
<file path=[Content_Types].xml><?xml version="1.0" encoding="utf-8"?>
<Types xmlns="http://schemas.openxmlformats.org/package/2006/content-types">
  <Default Extension="bin" ContentType="application/vnd.openxmlformats-officedocument.oleObject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2019\CMS Web\Accessibility\HR Remediation\Remediated Native Files\Other HR- Time &amp; Attend, Intl\Remediated Files (Upload to Box)\Remediated Excel Files\"/>
    </mc:Choice>
  </mc:AlternateContent>
  <bookViews>
    <workbookView xWindow="0" yWindow="0" windowWidth="21600" windowHeight="9600"/>
  </bookViews>
  <sheets>
    <sheet name="UUP Non-Ex Monthly Timesheet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59" i="1" l="1"/>
  <c r="Z60" i="1" s="1"/>
  <c r="W59" i="1"/>
  <c r="W60" i="1" s="1"/>
  <c r="T59" i="1"/>
  <c r="T60" i="1" s="1"/>
  <c r="Q59" i="1"/>
  <c r="Q60" i="1" s="1"/>
  <c r="N59" i="1"/>
  <c r="N60" i="1" s="1"/>
  <c r="J59" i="1"/>
  <c r="J60" i="1" s="1"/>
</calcChain>
</file>

<file path=xl/sharedStrings.xml><?xml version="1.0" encoding="utf-8"?>
<sst xmlns="http://schemas.openxmlformats.org/spreadsheetml/2006/main" count="96" uniqueCount="64">
  <si>
    <t>All professional staff must complete this attendance report and submit it to their Supervisor/Department Head/Chair by the fifth of the following month.</t>
  </si>
  <si>
    <t>UNIVERSITY AT BUFFALO</t>
  </si>
  <si>
    <t>Non-Exempt Professional Employees</t>
  </si>
  <si>
    <t>Monthly Attendance and Leave Report</t>
  </si>
  <si>
    <t>To:</t>
  </si>
  <si>
    <t>Supervisor/Department Head/Chair</t>
  </si>
  <si>
    <t>Except for those absences noted below, chargeable to vacation, sick leave, holiday compensatory time, floating holiday</t>
  </si>
  <si>
    <t xml:space="preserve">or deficit reduction leave (DRL), I have not been absent for the month of </t>
  </si>
  <si>
    <t>,</t>
  </si>
  <si>
    <t>No Chargeable Absence</t>
  </si>
  <si>
    <t>Vacation/Annual Leave (calendar/college year appointments only)</t>
  </si>
  <si>
    <t>No. Days Used</t>
  </si>
  <si>
    <t>Sick Leave</t>
  </si>
  <si>
    <t>Regular Used</t>
  </si>
  <si>
    <t>Family Used</t>
  </si>
  <si>
    <t>Holiday Compensatory Time (calendar/college year appointments only)</t>
  </si>
  <si>
    <t>No. Days Earned</t>
  </si>
  <si>
    <t>Floating Holiday (calendar/college year appointments only)</t>
  </si>
  <si>
    <t>Overtime Compensatory Time</t>
  </si>
  <si>
    <t>Deficit Reduction Leave</t>
  </si>
  <si>
    <t>CHECK IF APPLICABLE:</t>
  </si>
  <si>
    <t>Sabbatical Leave Dates</t>
  </si>
  <si>
    <t>(Vacation and/or sick leave credits cannot be used or accrued)</t>
  </si>
  <si>
    <t>Leave With/Without Pay Dates and Type</t>
  </si>
  <si>
    <t xml:space="preserve">Jury Duty Dates </t>
  </si>
  <si>
    <t>(A copy of subpoena for jury duty must be attached to this form. No accrual charges.)</t>
  </si>
  <si>
    <t>Military Leave with Pay (No. of Days</t>
  </si>
  <si>
    <t>Workers Compensation Leave Dates</t>
  </si>
  <si>
    <r>
      <t xml:space="preserve">Productivity Improvement Program (PIP) </t>
    </r>
    <r>
      <rPr>
        <sz val="9"/>
        <color theme="1"/>
        <rFont val="Calibri"/>
        <family val="2"/>
        <scheme val="minor"/>
      </rPr>
      <t>(Forfeit vacation leave accruals appropriately)</t>
    </r>
  </si>
  <si>
    <t>*Compensatory days off shall be scheduled at a time mutually convenient within 1 year from the day they are granted.</t>
  </si>
  <si>
    <t>**Maximum 240 hours. Hours up to 40 accrue at straght time rate, hours over 40 accrue at the rate of one and one half.</t>
  </si>
  <si>
    <t>***DRL - Full-time UUP receive 2 days DRL (part-time UUP 2 days pro-rated) effective August 29, 2013</t>
  </si>
  <si>
    <t>ACCRUAL USE AND SUMMARY</t>
  </si>
  <si>
    <t>VACATION/ANNUAL</t>
  </si>
  <si>
    <t>SICK LEAVE</t>
  </si>
  <si>
    <t>HOLIDAY</t>
  </si>
  <si>
    <t>FLOATING</t>
  </si>
  <si>
    <t>OVERTIME</t>
  </si>
  <si>
    <t>DEFICIT</t>
  </si>
  <si>
    <t>ACCRUAL USE</t>
  </si>
  <si>
    <t>LEAVE</t>
  </si>
  <si>
    <t>DAYS</t>
  </si>
  <si>
    <t>COMPENSATORY TIME</t>
  </si>
  <si>
    <t>COMPENSATORY</t>
  </si>
  <si>
    <t>REDUCTION</t>
  </si>
  <si>
    <t>IN DAYS</t>
  </si>
  <si>
    <t>USED</t>
  </si>
  <si>
    <t>DAYS*</t>
  </si>
  <si>
    <t>TIME HOURS**</t>
  </si>
  <si>
    <t>LEAVE (DRL)***</t>
  </si>
  <si>
    <t>Earned</t>
  </si>
  <si>
    <t>Used</t>
  </si>
  <si>
    <t>Balance</t>
  </si>
  <si>
    <t>Regular</t>
  </si>
  <si>
    <t>Family</t>
  </si>
  <si>
    <t>Balance Brought Forward</t>
  </si>
  <si>
    <t>Current Month</t>
  </si>
  <si>
    <t>New Balance</t>
  </si>
  <si>
    <t>Employee Name (Please Print)</t>
  </si>
  <si>
    <t>Employee Signature</t>
  </si>
  <si>
    <t>Date</t>
  </si>
  <si>
    <t>Department</t>
  </si>
  <si>
    <t>Person No.</t>
  </si>
  <si>
    <t>Signature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</si>
</sst>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0\-0000"/>
  </numFmts>
  <fonts count="16" x14ac:knownFonts="1">
    <font>
      <sz val="11"/>
      <color theme="1"/>
      <name val="Calibri"/>
      <family val="2"/>
      <scheme val="minor"/>
    </font>
    <font>
      <sz val="8.5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4" tint="-0.249977111117893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4" tint="-0.249977111117893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8.5"/>
      <color theme="1"/>
      <name val="Calibri"/>
      <family val="2"/>
      <scheme val="minor"/>
    </font>
    <font>
      <sz val="8.5"/>
      <color theme="4" tint="-0.249977111117893"/>
      <name val="Calibri"/>
      <family val="2"/>
      <scheme val="minor"/>
    </font>
    <font>
      <sz val="8.5"/>
      <color theme="5" tint="-0.249977111117893"/>
      <name val="Calibri"/>
      <family val="2"/>
      <scheme val="minor"/>
    </font>
    <font>
      <sz val="8.5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 applyAlignment="1"/>
    <xf numFmtId="0" fontId="3" fillId="0" borderId="0" xfId="0" applyFont="1" applyAlignment="1"/>
    <xf numFmtId="0" fontId="4" fillId="0" borderId="0" xfId="0" applyFont="1" applyAlignment="1"/>
    <xf numFmtId="0" fontId="5" fillId="0" borderId="0" xfId="0" applyFont="1" applyAlignment="1">
      <alignment horizontal="centerContinuous"/>
    </xf>
    <xf numFmtId="0" fontId="6" fillId="0" borderId="0" xfId="0" applyFont="1" applyAlignment="1"/>
    <xf numFmtId="0" fontId="5" fillId="0" borderId="1" xfId="0" applyFont="1" applyBorder="1" applyAlignment="1">
      <alignment horizontal="centerContinuous"/>
    </xf>
    <xf numFmtId="0" fontId="7" fillId="0" borderId="1" xfId="0" applyFont="1" applyBorder="1" applyAlignment="1" applyProtection="1">
      <protection locked="0"/>
    </xf>
    <xf numFmtId="0" fontId="4" fillId="0" borderId="1" xfId="0" applyFont="1" applyBorder="1" applyAlignment="1">
      <alignment horizontal="right"/>
    </xf>
    <xf numFmtId="0" fontId="8" fillId="0" borderId="1" xfId="0" applyFont="1" applyBorder="1" applyAlignment="1" applyProtection="1">
      <alignment horizontal="centerContinuous"/>
      <protection locked="0"/>
    </xf>
    <xf numFmtId="0" fontId="3" fillId="0" borderId="1" xfId="0" applyFont="1" applyBorder="1" applyAlignment="1"/>
    <xf numFmtId="0" fontId="3" fillId="0" borderId="0" xfId="0" applyFont="1" applyBorder="1" applyAlignment="1"/>
    <xf numFmtId="0" fontId="4" fillId="0" borderId="0" xfId="0" applyFont="1" applyAlignment="1">
      <alignment horizontal="left"/>
    </xf>
    <xf numFmtId="0" fontId="4" fillId="0" borderId="2" xfId="0" applyFont="1" applyBorder="1" applyAlignment="1"/>
    <xf numFmtId="0" fontId="3" fillId="0" borderId="2" xfId="0" applyFont="1" applyBorder="1" applyAlignment="1"/>
    <xf numFmtId="4" fontId="9" fillId="0" borderId="1" xfId="0" applyNumberFormat="1" applyFont="1" applyBorder="1" applyAlignment="1" applyProtection="1">
      <protection locked="0"/>
    </xf>
    <xf numFmtId="14" fontId="9" fillId="0" borderId="1" xfId="0" applyNumberFormat="1" applyFont="1" applyBorder="1" applyAlignment="1" applyProtection="1">
      <protection locked="0"/>
    </xf>
    <xf numFmtId="0" fontId="3" fillId="0" borderId="2" xfId="0" applyFont="1" applyBorder="1" applyAlignment="1">
      <alignment horizontal="left"/>
    </xf>
    <xf numFmtId="0" fontId="3" fillId="0" borderId="2" xfId="0" applyFont="1" applyBorder="1" applyAlignment="1">
      <alignment horizontal="righ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4" fillId="0" borderId="0" xfId="0" applyFont="1"/>
    <xf numFmtId="0" fontId="3" fillId="0" borderId="0" xfId="0" applyFont="1"/>
    <xf numFmtId="0" fontId="2" fillId="0" borderId="0" xfId="0" applyFont="1" applyBorder="1" applyAlignment="1"/>
    <xf numFmtId="2" fontId="9" fillId="0" borderId="3" xfId="0" applyNumberFormat="1" applyFont="1" applyBorder="1" applyAlignment="1" applyProtection="1">
      <protection locked="0"/>
    </xf>
    <xf numFmtId="0" fontId="10" fillId="0" borderId="0" xfId="0" applyFont="1" applyAlignment="1"/>
    <xf numFmtId="0" fontId="11" fillId="0" borderId="0" xfId="0" applyFont="1"/>
    <xf numFmtId="0" fontId="4" fillId="2" borderId="4" xfId="0" applyFont="1" applyFill="1" applyBorder="1" applyAlignment="1">
      <alignment horizontal="centerContinuous" vertical="center"/>
    </xf>
    <xf numFmtId="0" fontId="4" fillId="2" borderId="3" xfId="0" applyFont="1" applyFill="1" applyBorder="1" applyAlignment="1">
      <alignment horizontal="centerContinuous" vertical="center"/>
    </xf>
    <xf numFmtId="0" fontId="4" fillId="2" borderId="5" xfId="0" applyFont="1" applyFill="1" applyBorder="1" applyAlignment="1">
      <alignment horizontal="centerContinuous" vertical="center"/>
    </xf>
    <xf numFmtId="0" fontId="12" fillId="0" borderId="6" xfId="0" applyFont="1" applyBorder="1"/>
    <xf numFmtId="0" fontId="1" fillId="0" borderId="0" xfId="0" applyFont="1" applyBorder="1"/>
    <xf numFmtId="0" fontId="1" fillId="0" borderId="7" xfId="0" applyFont="1" applyBorder="1"/>
    <xf numFmtId="0" fontId="12" fillId="0" borderId="6" xfId="0" applyFont="1" applyBorder="1" applyAlignment="1">
      <alignment horizontal="centerContinuous"/>
    </xf>
    <xf numFmtId="0" fontId="12" fillId="0" borderId="0" xfId="0" applyFont="1" applyBorder="1" applyAlignment="1">
      <alignment horizontal="centerContinuous"/>
    </xf>
    <xf numFmtId="0" fontId="12" fillId="0" borderId="7" xfId="0" applyFont="1" applyBorder="1" applyAlignment="1">
      <alignment horizontal="centerContinuous"/>
    </xf>
    <xf numFmtId="0" fontId="1" fillId="0" borderId="0" xfId="0" applyFont="1"/>
    <xf numFmtId="0" fontId="12" fillId="0" borderId="8" xfId="0" applyFont="1" applyBorder="1" applyAlignment="1">
      <alignment horizontal="centerContinuous"/>
    </xf>
    <xf numFmtId="0" fontId="12" fillId="0" borderId="1" xfId="0" applyFont="1" applyBorder="1" applyAlignment="1">
      <alignment horizontal="centerContinuous"/>
    </xf>
    <xf numFmtId="0" fontId="12" fillId="0" borderId="9" xfId="0" applyFont="1" applyBorder="1" applyAlignment="1">
      <alignment horizontal="centerContinuous"/>
    </xf>
    <xf numFmtId="0" fontId="1" fillId="0" borderId="8" xfId="0" applyFont="1" applyBorder="1"/>
    <xf numFmtId="0" fontId="12" fillId="0" borderId="4" xfId="0" applyFont="1" applyBorder="1" applyAlignment="1">
      <alignment horizontal="centerContinuous"/>
    </xf>
    <xf numFmtId="0" fontId="12" fillId="0" borderId="5" xfId="0" applyFont="1" applyBorder="1" applyAlignment="1">
      <alignment horizontal="centerContinuous"/>
    </xf>
    <xf numFmtId="0" fontId="1" fillId="0" borderId="1" xfId="0" applyFont="1" applyBorder="1"/>
    <xf numFmtId="0" fontId="12" fillId="0" borderId="10" xfId="0" applyFont="1" applyBorder="1"/>
    <xf numFmtId="0" fontId="1" fillId="0" borderId="11" xfId="0" applyFont="1" applyBorder="1"/>
    <xf numFmtId="0" fontId="1" fillId="0" borderId="12" xfId="0" applyFont="1" applyBorder="1"/>
    <xf numFmtId="0" fontId="1" fillId="0" borderId="4" xfId="0" applyFont="1" applyBorder="1" applyAlignment="1"/>
    <xf numFmtId="0" fontId="1" fillId="0" borderId="4" xfId="0" applyFont="1" applyBorder="1" applyAlignment="1">
      <alignment horizontal="center"/>
    </xf>
    <xf numFmtId="0" fontId="1" fillId="0" borderId="13" xfId="0" applyFont="1" applyBorder="1" applyAlignment="1"/>
    <xf numFmtId="4" fontId="1" fillId="3" borderId="4" xfId="0" applyNumberFormat="1" applyFont="1" applyFill="1" applyBorder="1" applyAlignment="1">
      <alignment horizontal="right"/>
    </xf>
    <xf numFmtId="4" fontId="1" fillId="3" borderId="4" xfId="0" applyNumberFormat="1" applyFont="1" applyFill="1" applyBorder="1" applyAlignment="1"/>
    <xf numFmtId="4" fontId="13" fillId="0" borderId="4" xfId="0" applyNumberFormat="1" applyFont="1" applyBorder="1" applyAlignment="1" applyProtection="1">
      <protection locked="0"/>
    </xf>
    <xf numFmtId="4" fontId="13" fillId="0" borderId="13" xfId="0" applyNumberFormat="1" applyFont="1" applyBorder="1" applyAlignment="1" applyProtection="1">
      <protection locked="0"/>
    </xf>
    <xf numFmtId="4" fontId="13" fillId="0" borderId="4" xfId="0" applyNumberFormat="1" applyFont="1" applyBorder="1" applyAlignment="1" applyProtection="1">
      <alignment horizontal="right"/>
      <protection locked="0"/>
    </xf>
    <xf numFmtId="4" fontId="14" fillId="0" borderId="4" xfId="0" applyNumberFormat="1" applyFont="1" applyBorder="1" applyAlignment="1" applyProtection="1">
      <protection locked="0"/>
    </xf>
    <xf numFmtId="4" fontId="15" fillId="0" borderId="4" xfId="0" applyNumberFormat="1" applyFont="1" applyBorder="1" applyAlignment="1" applyProtection="1"/>
    <xf numFmtId="4" fontId="13" fillId="0" borderId="4" xfId="0" applyNumberFormat="1" applyFont="1" applyBorder="1" applyAlignment="1" applyProtection="1">
      <alignment horizontal="center"/>
      <protection locked="0"/>
    </xf>
    <xf numFmtId="4" fontId="15" fillId="0" borderId="13" xfId="0" applyNumberFormat="1" applyFont="1" applyBorder="1" applyAlignment="1" applyProtection="1"/>
    <xf numFmtId="0" fontId="12" fillId="0" borderId="0" xfId="0" applyFont="1"/>
    <xf numFmtId="4" fontId="1" fillId="0" borderId="11" xfId="0" applyNumberFormat="1" applyFont="1" applyBorder="1" applyAlignment="1"/>
    <xf numFmtId="4" fontId="12" fillId="0" borderId="4" xfId="0" applyNumberFormat="1" applyFont="1" applyBorder="1" applyAlignment="1"/>
    <xf numFmtId="4" fontId="1" fillId="0" borderId="10" xfId="0" applyNumberFormat="1" applyFont="1" applyBorder="1" applyAlignment="1">
      <alignment horizontal="centerContinuous"/>
    </xf>
    <xf numFmtId="4" fontId="1" fillId="0" borderId="11" xfId="0" applyNumberFormat="1" applyFont="1" applyBorder="1" applyAlignment="1">
      <alignment horizontal="centerContinuous"/>
    </xf>
    <xf numFmtId="4" fontId="12" fillId="0" borderId="13" xfId="0" applyNumberFormat="1" applyFont="1" applyBorder="1" applyAlignment="1"/>
    <xf numFmtId="0" fontId="10" fillId="0" borderId="0" xfId="0" applyFont="1"/>
    <xf numFmtId="0" fontId="2" fillId="0" borderId="0" xfId="0" applyFont="1"/>
    <xf numFmtId="0" fontId="9" fillId="0" borderId="1" xfId="0" applyFont="1" applyBorder="1" applyAlignment="1" applyProtection="1">
      <protection locked="0"/>
    </xf>
    <xf numFmtId="0" fontId="4" fillId="0" borderId="1" xfId="0" applyFont="1" applyBorder="1"/>
    <xf numFmtId="0" fontId="3" fillId="0" borderId="1" xfId="0" applyFont="1" applyBorder="1"/>
    <xf numFmtId="164" fontId="9" fillId="0" borderId="1" xfId="0" applyNumberFormat="1" applyFont="1" applyBorder="1" applyAlignment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42</xdr:row>
          <xdr:rowOff>0</xdr:rowOff>
        </xdr:from>
        <xdr:to>
          <xdr:col>1</xdr:col>
          <xdr:colOff>0</xdr:colOff>
          <xdr:row>43</xdr:row>
          <xdr:rowOff>28575</xdr:rowOff>
        </xdr:to>
        <xdr:sp macro="" textlink="">
          <xdr:nvSpPr>
            <xdr:cNvPr id="1025" name="Check Box 1" descr="Sabbatical leave dates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43</xdr:row>
          <xdr:rowOff>0</xdr:rowOff>
        </xdr:from>
        <xdr:to>
          <xdr:col>1</xdr:col>
          <xdr:colOff>0</xdr:colOff>
          <xdr:row>44</xdr:row>
          <xdr:rowOff>28575</xdr:rowOff>
        </xdr:to>
        <xdr:sp macro="" textlink="">
          <xdr:nvSpPr>
            <xdr:cNvPr id="1026" name="Check Box 2" descr="Leave with or without pay dates and type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44</xdr:row>
          <xdr:rowOff>0</xdr:rowOff>
        </xdr:from>
        <xdr:to>
          <xdr:col>1</xdr:col>
          <xdr:colOff>0</xdr:colOff>
          <xdr:row>45</xdr:row>
          <xdr:rowOff>28575</xdr:rowOff>
        </xdr:to>
        <xdr:sp macro="" textlink="">
          <xdr:nvSpPr>
            <xdr:cNvPr id="1027" name="Check Box 3" descr="Jury duty dates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45</xdr:row>
          <xdr:rowOff>0</xdr:rowOff>
        </xdr:from>
        <xdr:to>
          <xdr:col>1</xdr:col>
          <xdr:colOff>0</xdr:colOff>
          <xdr:row>46</xdr:row>
          <xdr:rowOff>28575</xdr:rowOff>
        </xdr:to>
        <xdr:sp macro="" textlink="">
          <xdr:nvSpPr>
            <xdr:cNvPr id="1028" name="Check Box 4" descr="Military leave with pay dates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46</xdr:row>
          <xdr:rowOff>0</xdr:rowOff>
        </xdr:from>
        <xdr:to>
          <xdr:col>1</xdr:col>
          <xdr:colOff>0</xdr:colOff>
          <xdr:row>47</xdr:row>
          <xdr:rowOff>28575</xdr:rowOff>
        </xdr:to>
        <xdr:sp macro="" textlink="">
          <xdr:nvSpPr>
            <xdr:cNvPr id="1029" name="Check Box 5" descr="Workers compensation leave dates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47</xdr:row>
          <xdr:rowOff>0</xdr:rowOff>
        </xdr:from>
        <xdr:to>
          <xdr:col>1</xdr:col>
          <xdr:colOff>0</xdr:colOff>
          <xdr:row>48</xdr:row>
          <xdr:rowOff>28575</xdr:rowOff>
        </xdr:to>
        <xdr:sp macro="" textlink="">
          <xdr:nvSpPr>
            <xdr:cNvPr id="1030" name="Check Box 6" descr="Productivity improvement program (PIP)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9</xdr:row>
          <xdr:rowOff>171450</xdr:rowOff>
        </xdr:from>
        <xdr:to>
          <xdr:col>7</xdr:col>
          <xdr:colOff>180975</xdr:colOff>
          <xdr:row>11</xdr:row>
          <xdr:rowOff>0</xdr:rowOff>
        </xdr:to>
        <xdr:sp macro="" textlink="">
          <xdr:nvSpPr>
            <xdr:cNvPr id="1031" name="Check Box 7" descr="No chargeable absence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0</xdr:col>
      <xdr:colOff>129541</xdr:colOff>
      <xdr:row>60</xdr:row>
      <xdr:rowOff>91440</xdr:rowOff>
    </xdr:from>
    <xdr:ext cx="5189219" cy="1290353"/>
    <xdr:sp macro="" textlink="">
      <xdr:nvSpPr>
        <xdr:cNvPr id="9" name="TextBox 8"/>
        <xdr:cNvSpPr txBox="1"/>
      </xdr:nvSpPr>
      <xdr:spPr>
        <a:xfrm>
          <a:off x="129541" y="9359265"/>
          <a:ext cx="5189219" cy="129035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850" b="1"/>
            <a:t>Note: For full-time employees, record partial days absence as .75, .50, .25.</a:t>
          </a:r>
        </a:p>
        <a:p>
          <a:endParaRPr lang="en-US" sz="850" b="1"/>
        </a:p>
        <a:p>
          <a:r>
            <a:rPr lang="en-US" sz="850"/>
            <a:t>Absences</a:t>
          </a:r>
          <a:r>
            <a:rPr lang="en-US" sz="850" baseline="0"/>
            <a:t> for personal reasons must be charged to vacation, holiday compensatory leave or floating holiday credits. Academic year appointments do not accrue vacation credits. Part-time employees must accrue in days.</a:t>
          </a:r>
        </a:p>
        <a:p>
          <a:endParaRPr lang="en-US" sz="850" baseline="0"/>
        </a:p>
        <a:p>
          <a:r>
            <a:rPr lang="en-US" sz="850" b="1" baseline="0"/>
            <a:t>SUPERVISOR</a:t>
          </a:r>
          <a:r>
            <a:rPr lang="en-US" sz="850" baseline="0"/>
            <a:t>: Leave credits accrued and used each month must be posted to </a:t>
          </a:r>
          <a:r>
            <a:rPr lang="en-US" sz="850" b="1" i="1" baseline="0"/>
            <a:t>Semiannual Attendance and Leave Report</a:t>
          </a:r>
          <a:r>
            <a:rPr lang="en-US" sz="850" baseline="0"/>
            <a:t>.</a:t>
          </a:r>
        </a:p>
        <a:p>
          <a:endParaRPr lang="en-US" sz="850" baseline="0"/>
        </a:p>
        <a:p>
          <a:r>
            <a:rPr lang="en-US" sz="850" i="1" baseline="0"/>
            <a:t>Accrual Rates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85725</xdr:colOff>
          <xdr:row>67</xdr:row>
          <xdr:rowOff>133350</xdr:rowOff>
        </xdr:from>
        <xdr:to>
          <xdr:col>8</xdr:col>
          <xdr:colOff>19050</xdr:colOff>
          <xdr:row>72</xdr:row>
          <xdr:rowOff>0</xdr:rowOff>
        </xdr:to>
        <xdr:sp macro="" textlink="">
          <xdr:nvSpPr>
            <xdr:cNvPr id="1032" name="Object 8" descr="Accrual rates PDF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3" Type="http://schemas.openxmlformats.org/officeDocument/2006/relationships/oleObject" Target="../embeddings/oleObject1.bin"/><Relationship Id="rId7" Type="http://schemas.openxmlformats.org/officeDocument/2006/relationships/ctrlProp" Target="../ctrlProps/ctrlProp3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0" Type="http://schemas.openxmlformats.org/officeDocument/2006/relationships/ctrlProp" Target="../ctrlProps/ctrlProp6.xml"/><Relationship Id="rId4" Type="http://schemas.openxmlformats.org/officeDocument/2006/relationships/image" Target="../media/image1.emf"/><Relationship Id="rId9" Type="http://schemas.openxmlformats.org/officeDocument/2006/relationships/ctrlProp" Target="../ctrlProps/ctrlProp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73"/>
  <sheetViews>
    <sheetView showGridLines="0" showRowColHeaders="0" tabSelected="1" workbookViewId="0">
      <selection activeCell="O37" sqref="O37"/>
    </sheetView>
  </sheetViews>
  <sheetFormatPr defaultColWidth="2.7109375" defaultRowHeight="12.75" x14ac:dyDescent="0.2"/>
  <cols>
    <col min="1" max="1" width="2.7109375" style="22"/>
    <col min="2" max="7" width="2.7109375" style="23"/>
    <col min="8" max="8" width="5.7109375" style="23" bestFit="1" customWidth="1"/>
    <col min="9" max="9" width="4.42578125" style="23" bestFit="1" customWidth="1"/>
    <col min="10" max="10" width="6.42578125" style="23" bestFit="1" customWidth="1"/>
    <col min="11" max="11" width="5.7109375" style="23" bestFit="1" customWidth="1"/>
    <col min="12" max="12" width="6.140625" style="23" bestFit="1" customWidth="1"/>
    <col min="13" max="13" width="6" style="23" customWidth="1"/>
    <col min="14" max="14" width="6.42578125" style="23" bestFit="1" customWidth="1"/>
    <col min="15" max="15" width="5.7109375" style="23" bestFit="1" customWidth="1"/>
    <col min="16" max="16" width="4.42578125" style="23" bestFit="1" customWidth="1"/>
    <col min="17" max="17" width="6.42578125" style="23" bestFit="1" customWidth="1"/>
    <col min="18" max="18" width="5.7109375" style="23" bestFit="1" customWidth="1"/>
    <col min="19" max="19" width="4.85546875" style="23" customWidth="1"/>
    <col min="20" max="20" width="6.42578125" style="23" bestFit="1" customWidth="1"/>
    <col min="21" max="21" width="5.7109375" style="23" bestFit="1" customWidth="1"/>
    <col min="22" max="22" width="4.42578125" style="23" bestFit="1" customWidth="1"/>
    <col min="23" max="23" width="6.42578125" style="23" bestFit="1" customWidth="1"/>
    <col min="24" max="24" width="5.7109375" style="23" bestFit="1" customWidth="1"/>
    <col min="25" max="25" width="5" style="23" customWidth="1"/>
    <col min="26" max="26" width="6.42578125" style="23" bestFit="1" customWidth="1"/>
    <col min="27" max="16384" width="2.7109375" style="23"/>
  </cols>
  <sheetData>
    <row r="1" spans="1:30" s="3" customForma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2"/>
      <c r="AB1" s="2"/>
      <c r="AC1" s="2"/>
      <c r="AD1" s="2"/>
    </row>
    <row r="2" spans="1:30" s="3" customFormat="1" x14ac:dyDescent="0.2">
      <c r="A2" s="4"/>
    </row>
    <row r="3" spans="1:30" s="6" customFormat="1" ht="15.75" x14ac:dyDescent="0.25">
      <c r="A3" s="5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30" s="6" customFormat="1" ht="15.75" x14ac:dyDescent="0.25">
      <c r="A4" s="5" t="s">
        <v>2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30" s="6" customFormat="1" ht="15.75" x14ac:dyDescent="0.25">
      <c r="A5" s="7" t="s">
        <v>3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</row>
    <row r="6" spans="1:30" s="3" customFormat="1" x14ac:dyDescent="0.2">
      <c r="A6" s="4"/>
    </row>
    <row r="7" spans="1:30" s="3" customFormat="1" x14ac:dyDescent="0.2">
      <c r="A7" s="4" t="s">
        <v>4</v>
      </c>
      <c r="B7" s="4"/>
      <c r="C7" s="4" t="s">
        <v>5</v>
      </c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</row>
    <row r="8" spans="1:30" s="3" customFormat="1" x14ac:dyDescent="0.2">
      <c r="A8" s="4"/>
      <c r="C8" s="3" t="s">
        <v>6</v>
      </c>
    </row>
    <row r="9" spans="1:30" s="3" customFormat="1" x14ac:dyDescent="0.2">
      <c r="A9" s="4"/>
      <c r="C9" s="3" t="s">
        <v>7</v>
      </c>
      <c r="P9" s="8"/>
      <c r="Q9" s="8"/>
      <c r="R9" s="8"/>
      <c r="S9" s="8"/>
      <c r="T9" s="9" t="s">
        <v>8</v>
      </c>
      <c r="U9" s="10">
        <v>20</v>
      </c>
      <c r="V9" s="11"/>
      <c r="W9" s="12"/>
    </row>
    <row r="10" spans="1:30" s="3" customFormat="1" x14ac:dyDescent="0.2">
      <c r="A10" s="4"/>
    </row>
    <row r="11" spans="1:30" s="3" customFormat="1" x14ac:dyDescent="0.2">
      <c r="A11" s="13" t="s">
        <v>9</v>
      </c>
      <c r="B11" s="13"/>
      <c r="C11" s="13"/>
      <c r="D11" s="13"/>
      <c r="E11" s="13"/>
      <c r="F11" s="13"/>
      <c r="G11" s="13"/>
      <c r="H11" s="4"/>
    </row>
    <row r="12" spans="1:30" s="3" customFormat="1" x14ac:dyDescent="0.2">
      <c r="A12" s="14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</row>
    <row r="13" spans="1:30" s="3" customFormat="1" x14ac:dyDescent="0.2">
      <c r="A13" s="4" t="s">
        <v>10</v>
      </c>
    </row>
    <row r="14" spans="1:30" s="3" customFormat="1" x14ac:dyDescent="0.2">
      <c r="A14" s="4"/>
      <c r="C14" s="3" t="s">
        <v>11</v>
      </c>
      <c r="H14" s="16"/>
      <c r="I14" s="16"/>
      <c r="J14" s="16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</row>
    <row r="15" spans="1:30" s="3" customFormat="1" x14ac:dyDescent="0.2">
      <c r="A15" s="14"/>
      <c r="B15" s="15"/>
      <c r="C15" s="18"/>
      <c r="D15" s="18"/>
      <c r="E15" s="18"/>
      <c r="F15" s="18"/>
      <c r="G15" s="18"/>
      <c r="H15" s="19"/>
      <c r="I15" s="19"/>
      <c r="J15" s="19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</row>
    <row r="16" spans="1:30" s="3" customFormat="1" x14ac:dyDescent="0.2">
      <c r="A16" s="4" t="s">
        <v>12</v>
      </c>
      <c r="C16" s="20"/>
      <c r="D16" s="20"/>
      <c r="E16" s="20"/>
      <c r="F16" s="20"/>
      <c r="G16" s="20"/>
      <c r="H16" s="21"/>
      <c r="I16" s="21"/>
      <c r="J16" s="21"/>
    </row>
    <row r="17" spans="1:26" s="3" customFormat="1" x14ac:dyDescent="0.2">
      <c r="A17" s="4"/>
      <c r="C17" s="3" t="s">
        <v>13</v>
      </c>
      <c r="H17" s="16"/>
      <c r="I17" s="16"/>
      <c r="J17" s="16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</row>
    <row r="18" spans="1:26" ht="7.15" customHeight="1" x14ac:dyDescent="0.2">
      <c r="C18" s="20"/>
      <c r="D18" s="20"/>
      <c r="E18" s="20"/>
      <c r="F18" s="20"/>
      <c r="G18" s="20"/>
      <c r="H18" s="21"/>
      <c r="I18" s="21"/>
      <c r="J18" s="21"/>
    </row>
    <row r="19" spans="1:26" s="3" customFormat="1" x14ac:dyDescent="0.2">
      <c r="A19" s="4"/>
      <c r="C19" s="20" t="s">
        <v>14</v>
      </c>
      <c r="D19" s="20"/>
      <c r="E19" s="20"/>
      <c r="F19" s="20"/>
      <c r="G19" s="20"/>
      <c r="H19" s="16"/>
      <c r="I19" s="16"/>
      <c r="J19" s="16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</row>
    <row r="20" spans="1:26" s="3" customFormat="1" x14ac:dyDescent="0.2">
      <c r="A20" s="14"/>
      <c r="B20" s="15"/>
      <c r="C20" s="18"/>
      <c r="D20" s="18"/>
      <c r="E20" s="18"/>
      <c r="F20" s="18"/>
      <c r="G20" s="18"/>
      <c r="H20" s="19"/>
      <c r="I20" s="19"/>
      <c r="J20" s="19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</row>
    <row r="21" spans="1:26" x14ac:dyDescent="0.2">
      <c r="A21" s="22" t="s">
        <v>15</v>
      </c>
      <c r="C21" s="20"/>
      <c r="D21" s="20"/>
      <c r="E21" s="20"/>
      <c r="F21" s="20"/>
      <c r="G21" s="20"/>
      <c r="H21" s="21"/>
      <c r="I21" s="21"/>
      <c r="J21" s="21"/>
    </row>
    <row r="22" spans="1:26" s="3" customFormat="1" x14ac:dyDescent="0.2">
      <c r="A22" s="4"/>
      <c r="C22" s="20" t="s">
        <v>16</v>
      </c>
      <c r="D22" s="20"/>
      <c r="E22" s="20"/>
      <c r="F22" s="20"/>
      <c r="G22" s="20"/>
      <c r="H22" s="16"/>
      <c r="I22" s="16"/>
      <c r="J22" s="16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</row>
    <row r="23" spans="1:26" ht="7.15" customHeight="1" x14ac:dyDescent="0.2">
      <c r="C23" s="20"/>
      <c r="D23" s="20"/>
      <c r="E23" s="20"/>
      <c r="F23" s="20"/>
      <c r="G23" s="20"/>
      <c r="H23" s="21"/>
      <c r="I23" s="21"/>
      <c r="J23" s="21"/>
    </row>
    <row r="24" spans="1:26" s="3" customFormat="1" x14ac:dyDescent="0.2">
      <c r="A24" s="4"/>
      <c r="C24" s="20" t="s">
        <v>11</v>
      </c>
      <c r="D24" s="20"/>
      <c r="E24" s="20"/>
      <c r="F24" s="20"/>
      <c r="G24" s="20"/>
      <c r="H24" s="16"/>
      <c r="I24" s="16"/>
      <c r="J24" s="16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</row>
    <row r="25" spans="1:26" s="3" customFormat="1" x14ac:dyDescent="0.2">
      <c r="A25" s="14"/>
      <c r="B25" s="15"/>
      <c r="C25" s="18"/>
      <c r="D25" s="18"/>
      <c r="E25" s="18"/>
      <c r="F25" s="18"/>
      <c r="G25" s="18"/>
      <c r="H25" s="19"/>
      <c r="I25" s="19"/>
      <c r="J25" s="19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</row>
    <row r="26" spans="1:26" x14ac:dyDescent="0.2">
      <c r="A26" s="22" t="s">
        <v>17</v>
      </c>
      <c r="C26" s="20"/>
      <c r="D26" s="20"/>
      <c r="E26" s="20"/>
      <c r="F26" s="20"/>
      <c r="G26" s="20"/>
      <c r="H26" s="21"/>
      <c r="I26" s="21"/>
      <c r="J26" s="21"/>
    </row>
    <row r="27" spans="1:26" s="3" customFormat="1" x14ac:dyDescent="0.2">
      <c r="A27" s="4"/>
      <c r="C27" s="20" t="s">
        <v>16</v>
      </c>
      <c r="D27" s="20"/>
      <c r="E27" s="20"/>
      <c r="F27" s="20"/>
      <c r="G27" s="20"/>
      <c r="H27" s="16"/>
      <c r="I27" s="16"/>
      <c r="J27" s="16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</row>
    <row r="28" spans="1:26" ht="7.15" customHeight="1" x14ac:dyDescent="0.2">
      <c r="C28" s="20"/>
      <c r="D28" s="20"/>
      <c r="E28" s="20"/>
      <c r="F28" s="20"/>
      <c r="G28" s="20"/>
      <c r="H28" s="21"/>
      <c r="I28" s="21"/>
      <c r="J28" s="21"/>
    </row>
    <row r="29" spans="1:26" s="3" customFormat="1" x14ac:dyDescent="0.2">
      <c r="A29" s="4"/>
      <c r="C29" s="20" t="s">
        <v>11</v>
      </c>
      <c r="D29" s="20"/>
      <c r="E29" s="20"/>
      <c r="F29" s="20"/>
      <c r="G29" s="20"/>
      <c r="H29" s="16"/>
      <c r="I29" s="16"/>
      <c r="J29" s="16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</row>
    <row r="30" spans="1:26" s="3" customFormat="1" x14ac:dyDescent="0.2">
      <c r="A30" s="14"/>
      <c r="B30" s="15"/>
      <c r="C30" s="18"/>
      <c r="D30" s="18"/>
      <c r="E30" s="18"/>
      <c r="F30" s="18"/>
      <c r="G30" s="18"/>
      <c r="H30" s="19"/>
      <c r="I30" s="19"/>
      <c r="J30" s="19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</row>
    <row r="31" spans="1:26" x14ac:dyDescent="0.2">
      <c r="A31" s="22" t="s">
        <v>18</v>
      </c>
      <c r="C31" s="20"/>
      <c r="D31" s="20"/>
      <c r="E31" s="20"/>
      <c r="F31" s="20"/>
      <c r="G31" s="20"/>
      <c r="H31" s="21"/>
      <c r="I31" s="21"/>
      <c r="J31" s="21"/>
    </row>
    <row r="32" spans="1:26" s="3" customFormat="1" x14ac:dyDescent="0.2">
      <c r="A32" s="4"/>
      <c r="C32" s="20" t="s">
        <v>16</v>
      </c>
      <c r="D32" s="20"/>
      <c r="E32" s="20"/>
      <c r="F32" s="20"/>
      <c r="G32" s="20"/>
      <c r="H32" s="16"/>
      <c r="I32" s="16"/>
      <c r="J32" s="16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</row>
    <row r="33" spans="1:27" ht="7.15" customHeight="1" x14ac:dyDescent="0.2">
      <c r="C33" s="20"/>
      <c r="D33" s="20"/>
      <c r="E33" s="20"/>
      <c r="F33" s="20"/>
      <c r="G33" s="20"/>
      <c r="H33" s="21"/>
      <c r="I33" s="21"/>
      <c r="J33" s="21"/>
    </row>
    <row r="34" spans="1:27" s="3" customFormat="1" x14ac:dyDescent="0.2">
      <c r="A34" s="4"/>
      <c r="C34" s="20" t="s">
        <v>11</v>
      </c>
      <c r="D34" s="20"/>
      <c r="E34" s="20"/>
      <c r="F34" s="20"/>
      <c r="G34" s="20"/>
      <c r="H34" s="16"/>
      <c r="I34" s="16"/>
      <c r="J34" s="16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</row>
    <row r="35" spans="1:27" s="3" customFormat="1" x14ac:dyDescent="0.2">
      <c r="A35" s="14"/>
      <c r="B35" s="15"/>
      <c r="C35" s="18"/>
      <c r="D35" s="18"/>
      <c r="E35" s="18"/>
      <c r="F35" s="18"/>
      <c r="G35" s="18"/>
      <c r="H35" s="19"/>
      <c r="I35" s="19"/>
      <c r="J35" s="19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</row>
    <row r="36" spans="1:27" x14ac:dyDescent="0.2">
      <c r="A36" s="22" t="s">
        <v>19</v>
      </c>
      <c r="C36" s="20"/>
      <c r="D36" s="20"/>
      <c r="E36" s="20"/>
      <c r="F36" s="20"/>
      <c r="G36" s="20"/>
      <c r="H36" s="21"/>
      <c r="I36" s="21"/>
      <c r="J36" s="21"/>
    </row>
    <row r="37" spans="1:27" s="3" customFormat="1" x14ac:dyDescent="0.2">
      <c r="A37" s="4"/>
      <c r="C37" s="20" t="s">
        <v>16</v>
      </c>
      <c r="D37" s="20"/>
      <c r="E37" s="20"/>
      <c r="F37" s="20"/>
      <c r="G37" s="20"/>
      <c r="H37" s="16"/>
      <c r="I37" s="16"/>
      <c r="J37" s="16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</row>
    <row r="38" spans="1:27" ht="7.15" customHeight="1" x14ac:dyDescent="0.2">
      <c r="C38" s="20"/>
      <c r="D38" s="20"/>
      <c r="E38" s="20"/>
      <c r="F38" s="20"/>
      <c r="G38" s="20"/>
      <c r="H38" s="21"/>
      <c r="I38" s="21"/>
      <c r="J38" s="21"/>
    </row>
    <row r="39" spans="1:27" s="3" customFormat="1" x14ac:dyDescent="0.2">
      <c r="A39" s="4"/>
      <c r="C39" s="20" t="s">
        <v>11</v>
      </c>
      <c r="D39" s="20"/>
      <c r="E39" s="20"/>
      <c r="F39" s="20"/>
      <c r="G39" s="20"/>
      <c r="H39" s="16"/>
      <c r="I39" s="16"/>
      <c r="J39" s="16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</row>
    <row r="40" spans="1:27" s="3" customFormat="1" x14ac:dyDescent="0.2">
      <c r="A40" s="14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</row>
    <row r="41" spans="1:27" x14ac:dyDescent="0.2">
      <c r="A41" s="22" t="s">
        <v>20</v>
      </c>
    </row>
    <row r="42" spans="1:27" ht="7.15" customHeight="1" x14ac:dyDescent="0.2"/>
    <row r="43" spans="1:27" s="3" customFormat="1" x14ac:dyDescent="0.2">
      <c r="C43" s="4" t="s">
        <v>21</v>
      </c>
      <c r="D43" s="4"/>
      <c r="E43" s="4"/>
      <c r="F43" s="4"/>
      <c r="G43" s="4"/>
      <c r="H43" s="4"/>
      <c r="I43" s="17"/>
      <c r="J43" s="17"/>
      <c r="K43" s="17"/>
      <c r="L43" s="17"/>
      <c r="M43" s="17"/>
      <c r="N43" s="17"/>
      <c r="O43" s="17"/>
      <c r="P43" s="2" t="s">
        <v>22</v>
      </c>
      <c r="Q43" s="2"/>
      <c r="R43" s="2"/>
      <c r="S43" s="2"/>
      <c r="T43" s="2"/>
      <c r="U43" s="2"/>
      <c r="V43" s="2"/>
      <c r="W43" s="2"/>
      <c r="X43" s="2"/>
      <c r="Y43" s="2"/>
    </row>
    <row r="44" spans="1:27" s="3" customFormat="1" x14ac:dyDescent="0.2">
      <c r="A44" s="4"/>
      <c r="C44" s="4" t="s">
        <v>23</v>
      </c>
      <c r="D44" s="4"/>
      <c r="E44" s="4"/>
      <c r="F44" s="4"/>
      <c r="G44" s="4"/>
      <c r="H44" s="4"/>
      <c r="I44" s="4"/>
      <c r="J44" s="4"/>
      <c r="K44" s="4"/>
      <c r="L44" s="17"/>
      <c r="M44" s="17"/>
      <c r="N44" s="17"/>
      <c r="O44" s="17"/>
      <c r="P44" s="17"/>
      <c r="Q44" s="17"/>
      <c r="R44" s="17"/>
      <c r="S44" s="2" t="s">
        <v>22</v>
      </c>
      <c r="T44" s="2"/>
      <c r="U44" s="2"/>
      <c r="V44" s="2"/>
      <c r="W44" s="2"/>
      <c r="X44" s="2"/>
      <c r="Y44" s="2"/>
      <c r="Z44" s="2"/>
      <c r="AA44" s="2"/>
    </row>
    <row r="45" spans="1:27" s="3" customFormat="1" x14ac:dyDescent="0.2">
      <c r="A45" s="4"/>
      <c r="C45" s="4" t="s">
        <v>24</v>
      </c>
      <c r="D45" s="4"/>
      <c r="E45" s="4"/>
      <c r="F45" s="4"/>
      <c r="G45" s="4"/>
      <c r="H45" s="17"/>
      <c r="I45" s="17"/>
      <c r="J45" s="17"/>
      <c r="K45" s="17"/>
      <c r="L45" s="17"/>
      <c r="M45" s="24" t="s">
        <v>25</v>
      </c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</row>
    <row r="46" spans="1:27" s="3" customFormat="1" x14ac:dyDescent="0.2">
      <c r="A46" s="4"/>
      <c r="C46" s="4" t="s">
        <v>26</v>
      </c>
      <c r="D46" s="4"/>
      <c r="E46" s="4"/>
      <c r="F46" s="4"/>
      <c r="G46" s="4"/>
      <c r="H46" s="4"/>
      <c r="I46" s="4"/>
      <c r="J46" s="4"/>
      <c r="K46" s="25"/>
      <c r="L46" s="25"/>
      <c r="N46" s="17"/>
      <c r="O46" s="17"/>
      <c r="P46" s="17"/>
      <c r="Q46" s="17"/>
      <c r="R46" s="17"/>
      <c r="S46" s="17"/>
      <c r="T46" s="2"/>
      <c r="U46" s="2"/>
      <c r="V46" s="2"/>
      <c r="W46" s="2"/>
      <c r="X46" s="2"/>
    </row>
    <row r="47" spans="1:27" s="3" customFormat="1" x14ac:dyDescent="0.2">
      <c r="A47" s="4"/>
      <c r="C47" s="4" t="s">
        <v>27</v>
      </c>
      <c r="D47" s="4"/>
      <c r="E47" s="4"/>
      <c r="F47" s="4"/>
      <c r="G47" s="4"/>
      <c r="H47" s="4"/>
      <c r="I47" s="4"/>
      <c r="J47" s="4"/>
      <c r="K47" s="17"/>
      <c r="L47" s="17"/>
      <c r="M47" s="17"/>
      <c r="N47" s="17"/>
      <c r="O47" s="17"/>
      <c r="P47" s="17"/>
      <c r="Q47" s="2"/>
      <c r="R47" s="2"/>
      <c r="S47" s="2"/>
      <c r="T47" s="2"/>
      <c r="U47" s="2"/>
      <c r="V47" s="2"/>
      <c r="W47" s="2"/>
      <c r="X47" s="2"/>
    </row>
    <row r="48" spans="1:27" s="3" customFormat="1" x14ac:dyDescent="0.2">
      <c r="A48" s="4"/>
      <c r="C48" s="4" t="s">
        <v>28</v>
      </c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</row>
    <row r="49" spans="1:26" s="3" customFormat="1" x14ac:dyDescent="0.2">
      <c r="A49" s="4"/>
      <c r="C49" s="26" t="s">
        <v>29</v>
      </c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</row>
    <row r="50" spans="1:26" s="3" customFormat="1" x14ac:dyDescent="0.2">
      <c r="A50" s="4"/>
      <c r="C50" s="26" t="s">
        <v>30</v>
      </c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</row>
    <row r="51" spans="1:26" s="3" customFormat="1" x14ac:dyDescent="0.2">
      <c r="A51" s="4"/>
      <c r="C51" s="27" t="s">
        <v>31</v>
      </c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</row>
    <row r="53" spans="1:26" ht="15.6" customHeight="1" x14ac:dyDescent="0.2">
      <c r="A53" s="28" t="s">
        <v>32</v>
      </c>
      <c r="B53" s="29"/>
      <c r="C53" s="29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30"/>
    </row>
    <row r="54" spans="1:26" s="37" customFormat="1" ht="11.25" x14ac:dyDescent="0.2">
      <c r="A54" s="31"/>
      <c r="B54" s="32"/>
      <c r="C54" s="32"/>
      <c r="D54" s="32"/>
      <c r="E54" s="32"/>
      <c r="F54" s="32"/>
      <c r="G54" s="33"/>
      <c r="H54" s="34" t="s">
        <v>33</v>
      </c>
      <c r="I54" s="35"/>
      <c r="J54" s="35"/>
      <c r="K54" s="34" t="s">
        <v>34</v>
      </c>
      <c r="L54" s="35"/>
      <c r="M54" s="35"/>
      <c r="N54" s="35"/>
      <c r="O54" s="34" t="s">
        <v>35</v>
      </c>
      <c r="P54" s="35"/>
      <c r="Q54" s="35"/>
      <c r="R54" s="34" t="s">
        <v>36</v>
      </c>
      <c r="S54" s="35"/>
      <c r="T54" s="35"/>
      <c r="U54" s="34" t="s">
        <v>37</v>
      </c>
      <c r="V54" s="35"/>
      <c r="W54" s="35"/>
      <c r="X54" s="34" t="s">
        <v>38</v>
      </c>
      <c r="Y54" s="35"/>
      <c r="Z54" s="36"/>
    </row>
    <row r="55" spans="1:26" s="37" customFormat="1" ht="11.25" x14ac:dyDescent="0.2">
      <c r="A55" s="34" t="s">
        <v>39</v>
      </c>
      <c r="B55" s="35"/>
      <c r="C55" s="35"/>
      <c r="D55" s="35"/>
      <c r="E55" s="35"/>
      <c r="F55" s="35"/>
      <c r="G55" s="36"/>
      <c r="H55" s="34" t="s">
        <v>40</v>
      </c>
      <c r="I55" s="35"/>
      <c r="J55" s="35"/>
      <c r="K55" s="34" t="s">
        <v>41</v>
      </c>
      <c r="L55" s="35"/>
      <c r="M55" s="35"/>
      <c r="N55" s="35"/>
      <c r="O55" s="34" t="s">
        <v>42</v>
      </c>
      <c r="P55" s="35"/>
      <c r="Q55" s="35"/>
      <c r="R55" s="34" t="s">
        <v>35</v>
      </c>
      <c r="S55" s="35"/>
      <c r="T55" s="35"/>
      <c r="U55" s="34" t="s">
        <v>43</v>
      </c>
      <c r="V55" s="35"/>
      <c r="W55" s="35"/>
      <c r="X55" s="34" t="s">
        <v>44</v>
      </c>
      <c r="Y55" s="35"/>
      <c r="Z55" s="36"/>
    </row>
    <row r="56" spans="1:26" s="37" customFormat="1" ht="11.25" x14ac:dyDescent="0.2">
      <c r="A56" s="38" t="s">
        <v>45</v>
      </c>
      <c r="B56" s="39"/>
      <c r="C56" s="39"/>
      <c r="D56" s="39"/>
      <c r="E56" s="39"/>
      <c r="F56" s="39"/>
      <c r="G56" s="40"/>
      <c r="H56" s="38" t="s">
        <v>41</v>
      </c>
      <c r="I56" s="39"/>
      <c r="J56" s="39"/>
      <c r="K56" s="41"/>
      <c r="L56" s="42" t="s">
        <v>46</v>
      </c>
      <c r="M56" s="43"/>
      <c r="N56" s="44"/>
      <c r="O56" s="38" t="s">
        <v>47</v>
      </c>
      <c r="P56" s="39"/>
      <c r="Q56" s="39"/>
      <c r="R56" s="38" t="s">
        <v>41</v>
      </c>
      <c r="S56" s="39"/>
      <c r="T56" s="39"/>
      <c r="U56" s="38" t="s">
        <v>48</v>
      </c>
      <c r="V56" s="39"/>
      <c r="W56" s="39"/>
      <c r="X56" s="38" t="s">
        <v>49</v>
      </c>
      <c r="Y56" s="39"/>
      <c r="Z56" s="40"/>
    </row>
    <row r="57" spans="1:26" s="37" customFormat="1" ht="11.25" x14ac:dyDescent="0.2">
      <c r="A57" s="45"/>
      <c r="B57" s="46"/>
      <c r="C57" s="46"/>
      <c r="D57" s="46"/>
      <c r="E57" s="46"/>
      <c r="F57" s="46"/>
      <c r="G57" s="47"/>
      <c r="H57" s="48" t="s">
        <v>50</v>
      </c>
      <c r="I57" s="48" t="s">
        <v>51</v>
      </c>
      <c r="J57" s="48" t="s">
        <v>52</v>
      </c>
      <c r="K57" s="48" t="s">
        <v>50</v>
      </c>
      <c r="L57" s="48" t="s">
        <v>53</v>
      </c>
      <c r="M57" s="48" t="s">
        <v>54</v>
      </c>
      <c r="N57" s="48" t="s">
        <v>52</v>
      </c>
      <c r="O57" s="48" t="s">
        <v>50</v>
      </c>
      <c r="P57" s="48" t="s">
        <v>51</v>
      </c>
      <c r="Q57" s="48" t="s">
        <v>52</v>
      </c>
      <c r="R57" s="49" t="s">
        <v>50</v>
      </c>
      <c r="S57" s="48" t="s">
        <v>51</v>
      </c>
      <c r="T57" s="48" t="s">
        <v>52</v>
      </c>
      <c r="U57" s="48" t="s">
        <v>50</v>
      </c>
      <c r="V57" s="48" t="s">
        <v>51</v>
      </c>
      <c r="W57" s="48" t="s">
        <v>52</v>
      </c>
      <c r="X57" s="48" t="s">
        <v>50</v>
      </c>
      <c r="Y57" s="48" t="s">
        <v>51</v>
      </c>
      <c r="Z57" s="50" t="s">
        <v>52</v>
      </c>
    </row>
    <row r="58" spans="1:26" s="37" customFormat="1" ht="11.25" x14ac:dyDescent="0.2">
      <c r="A58" s="34" t="s">
        <v>55</v>
      </c>
      <c r="B58" s="35"/>
      <c r="C58" s="35"/>
      <c r="D58" s="35"/>
      <c r="E58" s="35"/>
      <c r="F58" s="35"/>
      <c r="G58" s="36"/>
      <c r="H58" s="51"/>
      <c r="I58" s="52"/>
      <c r="J58" s="53"/>
      <c r="K58" s="52"/>
      <c r="L58" s="52"/>
      <c r="M58" s="52"/>
      <c r="N58" s="53"/>
      <c r="O58" s="52"/>
      <c r="P58" s="52"/>
      <c r="Q58" s="53"/>
      <c r="R58" s="52"/>
      <c r="S58" s="52"/>
      <c r="T58" s="53"/>
      <c r="U58" s="52"/>
      <c r="V58" s="52"/>
      <c r="W58" s="53"/>
      <c r="X58" s="52"/>
      <c r="Y58" s="52"/>
      <c r="Z58" s="54"/>
    </row>
    <row r="59" spans="1:26" s="37" customFormat="1" ht="11.25" x14ac:dyDescent="0.2">
      <c r="A59" s="38" t="s">
        <v>56</v>
      </c>
      <c r="B59" s="39"/>
      <c r="C59" s="39"/>
      <c r="D59" s="39"/>
      <c r="E59" s="39"/>
      <c r="F59" s="39"/>
      <c r="G59" s="40"/>
      <c r="H59" s="55"/>
      <c r="I59" s="56"/>
      <c r="J59" s="57">
        <f>H59-I59</f>
        <v>0</v>
      </c>
      <c r="K59" s="53"/>
      <c r="L59" s="56"/>
      <c r="M59" s="56"/>
      <c r="N59" s="57">
        <f>K59-L59-M59</f>
        <v>0</v>
      </c>
      <c r="O59" s="53"/>
      <c r="P59" s="56"/>
      <c r="Q59" s="57">
        <f>O59-P59</f>
        <v>0</v>
      </c>
      <c r="R59" s="53"/>
      <c r="S59" s="56"/>
      <c r="T59" s="57">
        <f>R59-S59</f>
        <v>0</v>
      </c>
      <c r="U59" s="53"/>
      <c r="V59" s="56"/>
      <c r="W59" s="57">
        <f>U59-V59</f>
        <v>0</v>
      </c>
      <c r="X59" s="58"/>
      <c r="Y59" s="56"/>
      <c r="Z59" s="59">
        <f>X59-Y59</f>
        <v>0</v>
      </c>
    </row>
    <row r="60" spans="1:26" s="37" customFormat="1" ht="11.25" x14ac:dyDescent="0.2">
      <c r="A60" s="60"/>
      <c r="H60" s="61" t="s">
        <v>57</v>
      </c>
      <c r="I60" s="61"/>
      <c r="J60" s="62">
        <f>J59+J58</f>
        <v>0</v>
      </c>
      <c r="K60" s="63" t="s">
        <v>57</v>
      </c>
      <c r="L60" s="64"/>
      <c r="M60" s="64"/>
      <c r="N60" s="65">
        <f>IF((N59+N58)&gt;200,200,(N59+N58))</f>
        <v>0</v>
      </c>
      <c r="O60" s="61" t="s">
        <v>57</v>
      </c>
      <c r="P60" s="61"/>
      <c r="Q60" s="65">
        <f>IF((Q58+Q59)&gt;10,10,(Q58+Q59))</f>
        <v>0</v>
      </c>
      <c r="R60" s="61" t="s">
        <v>57</v>
      </c>
      <c r="S60" s="61"/>
      <c r="T60" s="65">
        <f>IF((T58+T59)&gt;3,3,(T58+T59))</f>
        <v>0</v>
      </c>
      <c r="U60" s="61" t="s">
        <v>57</v>
      </c>
      <c r="V60" s="61"/>
      <c r="W60" s="65">
        <f>IF((W58+W59)&gt;240,240,(W58+W59))</f>
        <v>0</v>
      </c>
      <c r="X60" s="61" t="s">
        <v>57</v>
      </c>
      <c r="Y60" s="61"/>
      <c r="Z60" s="65">
        <f>IF((Z58+Z59)&gt;2,2,(Z58+Z59))</f>
        <v>0</v>
      </c>
    </row>
    <row r="61" spans="1:26" s="67" customFormat="1" ht="12" x14ac:dyDescent="0.2">
      <c r="A61" s="66"/>
    </row>
    <row r="62" spans="1:26" x14ac:dyDescent="0.2">
      <c r="S62" s="68"/>
      <c r="T62" s="68"/>
      <c r="U62" s="68"/>
      <c r="V62" s="68"/>
      <c r="W62" s="68"/>
      <c r="X62" s="68"/>
      <c r="Y62" s="68"/>
      <c r="Z62" s="68"/>
    </row>
    <row r="63" spans="1:26" x14ac:dyDescent="0.2">
      <c r="S63" s="22" t="s">
        <v>58</v>
      </c>
    </row>
    <row r="64" spans="1:26" ht="7.15" customHeight="1" x14ac:dyDescent="0.2">
      <c r="S64" s="22"/>
    </row>
    <row r="65" spans="19:26" x14ac:dyDescent="0.2">
      <c r="S65" s="69"/>
      <c r="T65" s="70"/>
      <c r="U65" s="70"/>
      <c r="V65" s="70"/>
      <c r="W65" s="70"/>
      <c r="X65" s="70"/>
      <c r="Y65" s="17"/>
      <c r="Z65" s="17"/>
    </row>
    <row r="66" spans="19:26" x14ac:dyDescent="0.2">
      <c r="S66" s="22" t="s">
        <v>59</v>
      </c>
      <c r="Y66" s="22" t="s">
        <v>60</v>
      </c>
    </row>
    <row r="67" spans="19:26" ht="7.15" customHeight="1" x14ac:dyDescent="0.2">
      <c r="S67" s="22"/>
    </row>
    <row r="68" spans="19:26" x14ac:dyDescent="0.2">
      <c r="S68" s="68"/>
      <c r="T68" s="68"/>
      <c r="U68" s="68"/>
      <c r="V68" s="68"/>
      <c r="W68" s="68"/>
      <c r="X68" s="68"/>
      <c r="Y68" s="71"/>
      <c r="Z68" s="71"/>
    </row>
    <row r="69" spans="19:26" x14ac:dyDescent="0.2">
      <c r="S69" s="22" t="s">
        <v>61</v>
      </c>
      <c r="Y69" s="22" t="s">
        <v>62</v>
      </c>
    </row>
    <row r="70" spans="19:26" ht="7.15" customHeight="1" x14ac:dyDescent="0.2">
      <c r="S70" s="22"/>
    </row>
    <row r="71" spans="19:26" x14ac:dyDescent="0.2">
      <c r="S71" s="69"/>
      <c r="T71" s="70"/>
      <c r="U71" s="70"/>
      <c r="V71" s="70"/>
      <c r="W71" s="70"/>
      <c r="X71" s="70"/>
      <c r="Y71" s="11"/>
      <c r="Z71" s="11"/>
    </row>
    <row r="72" spans="19:26" x14ac:dyDescent="0.2">
      <c r="S72" s="22" t="s">
        <v>5</v>
      </c>
      <c r="Y72" s="22" t="s">
        <v>60</v>
      </c>
    </row>
    <row r="73" spans="19:26" x14ac:dyDescent="0.2">
      <c r="S73" s="22" t="s">
        <v>63</v>
      </c>
    </row>
  </sheetData>
  <sheetProtection sheet="1" objects="1" scenarios="1"/>
  <dataValidations count="6">
    <dataValidation type="decimal" operator="lessThanOrEqual" allowBlank="1" showInputMessage="1" showErrorMessage="1" errorTitle="OT" error="Maximum 240 hours." sqref="W58">
      <formula1>240</formula1>
    </dataValidation>
    <dataValidation type="decimal" operator="lessThanOrEqual" allowBlank="1" showInputMessage="1" showErrorMessage="1" errorTitle="DRL" error="Maximum DRL is 2 days." sqref="Z58">
      <formula1>2</formula1>
    </dataValidation>
    <dataValidation type="decimal" operator="lessThanOrEqual" allowBlank="1" showInputMessage="1" showErrorMessage="1" errorTitle="FHOL" error="The maximum accrual for floating holiday leave is 3 days. Leave must be used within 1 year of the date earned." sqref="T58">
      <formula1>3</formula1>
    </dataValidation>
    <dataValidation type="decimal" operator="lessThanOrEqual" allowBlank="1" showInputMessage="1" showErrorMessage="1" errorTitle="HOL" error="The maximum accrual for holiday compensatory leave is 10 days. Leave must be used within 1 year of the date earned." sqref="Q58">
      <formula1>10</formula1>
    </dataValidation>
    <dataValidation type="decimal" operator="lessThanOrEqual" allowBlank="1" showInputMessage="1" showErrorMessage="1" errorTitle="Sick Days" error="Maximum accrual for sick leave is 200 days." sqref="N58">
      <formula1>200</formula1>
    </dataValidation>
    <dataValidation type="decimal" operator="greaterThanOrEqual" allowBlank="1" showInputMessage="1" showErrorMessage="1" sqref="I59 P59 S59 V59 Y59 L59:M59">
      <formula1>0</formula1>
    </dataValidation>
  </dataValidations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progId="Acrobat Document" dvAspect="DVASPECT_ICON" shapeId="1032" r:id="rId3">
          <objectPr locked="0" defaultSize="0" print="0" autoPict="0" altText="Accrual rates PDF" r:id="rId4">
            <anchor moveWithCells="1">
              <from>
                <xdr:col>4</xdr:col>
                <xdr:colOff>85725</xdr:colOff>
                <xdr:row>67</xdr:row>
                <xdr:rowOff>133350</xdr:rowOff>
              </from>
              <to>
                <xdr:col>8</xdr:col>
                <xdr:colOff>19050</xdr:colOff>
                <xdr:row>72</xdr:row>
                <xdr:rowOff>0</xdr:rowOff>
              </to>
            </anchor>
          </objectPr>
        </oleObject>
      </mc:Choice>
      <mc:Fallback>
        <oleObject progId="Acrobat Document" dvAspect="DVASPECT_ICON" shapeId="1032" r:id="rId3"/>
      </mc:Fallback>
    </mc:AlternateContent>
  </oleObjects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Check Box 1">
              <controlPr defaultSize="0" autoFill="0" autoLine="0" autoPict="0" altText="Sabbatical leave dates">
                <anchor moveWithCells="1">
                  <from>
                    <xdr:col>0</xdr:col>
                    <xdr:colOff>152400</xdr:colOff>
                    <xdr:row>42</xdr:row>
                    <xdr:rowOff>0</xdr:rowOff>
                  </from>
                  <to>
                    <xdr:col>0</xdr:col>
                    <xdr:colOff>314325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6" name="Check Box 2">
              <controlPr defaultSize="0" autoFill="0" autoLine="0" autoPict="0" altText="Leave with or without pay dates and type">
                <anchor moveWithCells="1">
                  <from>
                    <xdr:col>0</xdr:col>
                    <xdr:colOff>152400</xdr:colOff>
                    <xdr:row>43</xdr:row>
                    <xdr:rowOff>0</xdr:rowOff>
                  </from>
                  <to>
                    <xdr:col>0</xdr:col>
                    <xdr:colOff>314325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7" name="Check Box 3">
              <controlPr defaultSize="0" autoFill="0" autoLine="0" autoPict="0" altText="Jury duty dates">
                <anchor moveWithCells="1">
                  <from>
                    <xdr:col>0</xdr:col>
                    <xdr:colOff>152400</xdr:colOff>
                    <xdr:row>44</xdr:row>
                    <xdr:rowOff>0</xdr:rowOff>
                  </from>
                  <to>
                    <xdr:col>0</xdr:col>
                    <xdr:colOff>314325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8" name="Check Box 4">
              <controlPr defaultSize="0" autoFill="0" autoLine="0" autoPict="0" altText="Military leave with pay dates">
                <anchor moveWithCells="1">
                  <from>
                    <xdr:col>0</xdr:col>
                    <xdr:colOff>152400</xdr:colOff>
                    <xdr:row>45</xdr:row>
                    <xdr:rowOff>0</xdr:rowOff>
                  </from>
                  <to>
                    <xdr:col>0</xdr:col>
                    <xdr:colOff>314325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9" name="Check Box 5">
              <controlPr defaultSize="0" autoFill="0" autoLine="0" autoPict="0" altText="Workers compensation leave dates">
                <anchor moveWithCells="1">
                  <from>
                    <xdr:col>0</xdr:col>
                    <xdr:colOff>152400</xdr:colOff>
                    <xdr:row>46</xdr:row>
                    <xdr:rowOff>0</xdr:rowOff>
                  </from>
                  <to>
                    <xdr:col>0</xdr:col>
                    <xdr:colOff>314325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10" name="Check Box 6">
              <controlPr defaultSize="0" autoFill="0" autoLine="0" autoPict="0" altText="Productivity improvement program (PIP)">
                <anchor moveWithCells="1">
                  <from>
                    <xdr:col>0</xdr:col>
                    <xdr:colOff>152400</xdr:colOff>
                    <xdr:row>47</xdr:row>
                    <xdr:rowOff>0</xdr:rowOff>
                  </from>
                  <to>
                    <xdr:col>0</xdr:col>
                    <xdr:colOff>314325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1" name="Check Box 7">
              <controlPr defaultSize="0" autoFill="0" autoLine="0" autoPict="0" altText="No chargeable absence">
                <anchor moveWithCells="1">
                  <from>
                    <xdr:col>7</xdr:col>
                    <xdr:colOff>19050</xdr:colOff>
                    <xdr:row>9</xdr:row>
                    <xdr:rowOff>171450</xdr:rowOff>
                  </from>
                  <to>
                    <xdr:col>7</xdr:col>
                    <xdr:colOff>180975</xdr:colOff>
                    <xdr:row>11</xdr:row>
                    <xdr:rowOff>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13A9F938-EF8D-46F5-8705-F5955F6E09C5}">
            <x14:iconSet iconSet="3Symbols2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Symbols2" iconId="0"/>
              <x14:cfIcon iconSet="NoIcons" iconId="0"/>
              <x14:cfIcon iconSet="NoIcons" iconId="0"/>
            </x14:iconSet>
          </x14:cfRule>
          <xm:sqref>J58 J60</xm:sqref>
        </x14:conditionalFormatting>
        <x14:conditionalFormatting xmlns:xm="http://schemas.microsoft.com/office/excel/2006/main">
          <x14:cfRule type="iconSet" priority="2" id="{6B626E16-BB4D-49FC-9AA6-C954361A47A0}">
            <x14:iconSet iconSet="3Symbols2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Symbols2" iconId="0"/>
              <x14:cfIcon iconSet="NoIcons" iconId="0"/>
              <x14:cfIcon iconSet="NoIcons" iconId="0"/>
            </x14:iconSet>
          </x14:cfRule>
          <xm:sqref>N58 N60</xm:sqref>
        </x14:conditionalFormatting>
        <x14:conditionalFormatting xmlns:xm="http://schemas.microsoft.com/office/excel/2006/main">
          <x14:cfRule type="iconSet" priority="3" id="{72747060-6644-4148-A694-A157B260FB03}">
            <x14:iconSet iconSet="3Symbols2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Symbols2" iconId="0"/>
              <x14:cfIcon iconSet="NoIcons" iconId="0"/>
              <x14:cfIcon iconSet="NoIcons" iconId="0"/>
            </x14:iconSet>
          </x14:cfRule>
          <xm:sqref>Q58 Q60</xm:sqref>
        </x14:conditionalFormatting>
        <x14:conditionalFormatting xmlns:xm="http://schemas.microsoft.com/office/excel/2006/main">
          <x14:cfRule type="iconSet" priority="4" id="{AB50B5EC-12D0-4F2A-A305-D8FF37B83B59}">
            <x14:iconSet iconSet="3Symbols2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Symbols2" iconId="0"/>
              <x14:cfIcon iconSet="NoIcons" iconId="0"/>
              <x14:cfIcon iconSet="NoIcons" iconId="0"/>
            </x14:iconSet>
          </x14:cfRule>
          <xm:sqref>T58 T60</xm:sqref>
        </x14:conditionalFormatting>
        <x14:conditionalFormatting xmlns:xm="http://schemas.microsoft.com/office/excel/2006/main">
          <x14:cfRule type="iconSet" priority="5" id="{A8556397-F15B-4FCB-87E0-90E3F68F972B}">
            <x14:iconSet iconSet="3Symbols2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Symbols2" iconId="0"/>
              <x14:cfIcon iconSet="NoIcons" iconId="0"/>
              <x14:cfIcon iconSet="NoIcons" iconId="0"/>
            </x14:iconSet>
          </x14:cfRule>
          <xm:sqref>W58 W60</xm:sqref>
        </x14:conditionalFormatting>
        <x14:conditionalFormatting xmlns:xm="http://schemas.microsoft.com/office/excel/2006/main">
          <x14:cfRule type="iconSet" priority="6" id="{FAD0ECF4-2786-4101-9D29-8B61C27BAB24}">
            <x14:iconSet iconSet="3Symbols2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Symbols2" iconId="0"/>
              <x14:cfIcon iconSet="NoIcons" iconId="0"/>
              <x14:cfIcon iconSet="NoIcons" iconId="0"/>
            </x14:iconSet>
          </x14:cfRule>
          <xm:sqref>Z58 Z60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UUP Non-Ex Monthly Timesheet</vt:lpstr>
    </vt:vector>
  </TitlesOfParts>
  <Company>University at Buffalo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UUP Nonexempt Monthly Time Sheet</dc:title>
  <dc:creator>Rzeszut, Samantha</dc:creator>
  <cp:lastModifiedBy>Rzeszut, Samantha</cp:lastModifiedBy>
  <dcterms:created xsi:type="dcterms:W3CDTF">2019-04-24T15:44:19Z</dcterms:created>
  <dcterms:modified xsi:type="dcterms:W3CDTF">2019-04-24T15:48:03Z</dcterms:modified>
</cp:coreProperties>
</file>